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<sst xmlns="http://schemas.openxmlformats.org/spreadsheetml/2006/main" count="147" uniqueCount="146">
  <si>
    <t>附件2</t>
  </si>
  <si>
    <t>2024年度平安渔业乡镇建设补助资金安排情况表</t>
  </si>
  <si>
    <t>设区市</t>
  </si>
  <si>
    <r>
      <rPr>
        <b/>
        <sz val="12"/>
        <color theme="1"/>
        <rFont val="仿宋_GB2312"/>
        <charset val="134"/>
      </rPr>
      <t>县</t>
    </r>
    <r>
      <rPr>
        <b/>
        <sz val="12"/>
        <color theme="1"/>
        <rFont val="仿宋_GB2312"/>
        <charset val="134"/>
      </rPr>
      <t>(</t>
    </r>
    <r>
      <rPr>
        <b/>
        <sz val="12"/>
        <color theme="1"/>
        <rFont val="仿宋_GB2312"/>
        <charset val="134"/>
      </rPr>
      <t>市、区</t>
    </r>
    <r>
      <rPr>
        <b/>
        <sz val="12"/>
        <color theme="1"/>
        <rFont val="仿宋_GB2312"/>
        <charset val="134"/>
      </rPr>
      <t>)</t>
    </r>
  </si>
  <si>
    <t>本次实际分配资金
（万元）</t>
  </si>
  <si>
    <t>一类渔业乡镇
（万元）</t>
  </si>
  <si>
    <t>二类渔业乡镇
（万元）</t>
  </si>
  <si>
    <t>三类渔业乡镇
（万元）</t>
  </si>
  <si>
    <t>四类渔业乡镇
（万元）</t>
  </si>
  <si>
    <t>备注</t>
  </si>
  <si>
    <t>合计</t>
  </si>
  <si>
    <t>宁德市小计</t>
  </si>
  <si>
    <t>宁德市</t>
  </si>
  <si>
    <t>福鼎市</t>
  </si>
  <si>
    <t>桐城街道0
沙埕镇30</t>
  </si>
  <si>
    <t>嵛山镇24、太姥山镇36</t>
  </si>
  <si>
    <t>龙安开发区21、店下24、山前街道30</t>
  </si>
  <si>
    <t>白琳镇、点头镇、
前岐镇、佳阳乡、
硖门畲族乡各20</t>
  </si>
  <si>
    <t>桐城街道发生一般渔业水上安全事故且造成2名人员失踪，闽福鼎渔08818、闽福鼎渔运08213等14艘渔船不服从防台指令，
沙埕镇7艘渔船不服从防台指令，
嵛山镇6艘渔船不服从防台指令，
太姥山镇4艘渔船不服从防台指令，
龙安开发区3艘渔船不服从防台和防大风浪指令，店下镇2艘渔船不服从防台指令</t>
  </si>
  <si>
    <t>霞浦县</t>
  </si>
  <si>
    <t>溪南镇100</t>
  </si>
  <si>
    <t>下浒镇、沙江镇各60</t>
  </si>
  <si>
    <t>长春镇22.5，三沙镇0，松港街道24，松山街道、北壁乡、盐田乡各30</t>
  </si>
  <si>
    <t>牙城镇、海岛乡各20</t>
  </si>
  <si>
    <r>
      <rPr>
        <sz val="12"/>
        <color theme="1"/>
        <rFont val="仿宋_GB2312"/>
        <charset val="134"/>
      </rPr>
      <t>三沙镇发生1起被涉台抓扣事件和19艘船舶不服从政府防台风指令被省局通报，
长春镇2艘船舶不服从政府防台风指令被省局通报，</t>
    </r>
    <r>
      <rPr>
        <sz val="12"/>
        <color rgb="FFFF0000"/>
        <rFont val="仿宋_GB2312"/>
        <charset val="134"/>
      </rPr>
      <t>总队查处长春镇闽霞渔运05158，扣减5%，总队查处三沙镇闽霞渔运01988，扣减5%。</t>
    </r>
  </si>
  <si>
    <t>蕉城区</t>
  </si>
  <si>
    <t>三都镇48</t>
  </si>
  <si>
    <t>漳湾镇30</t>
  </si>
  <si>
    <t>八都镇、七都镇、
飞鸾镇、城南镇各20</t>
  </si>
  <si>
    <t>福安市</t>
  </si>
  <si>
    <t>下白石镇30</t>
  </si>
  <si>
    <t>甘棠镇16，溪尾镇、湾坞镇、
赛岐镇各20</t>
  </si>
  <si>
    <t>甘棠镇2艘渔船不服从防台指令</t>
  </si>
  <si>
    <t>福州市小计</t>
  </si>
  <si>
    <t>福州市</t>
  </si>
  <si>
    <t>马尾区</t>
  </si>
  <si>
    <t>琅岐镇18
马尾镇20</t>
  </si>
  <si>
    <t>琅岐镇2起休渔期非法捕捞</t>
  </si>
  <si>
    <t>闽侯县</t>
  </si>
  <si>
    <t>祥谦镇30</t>
  </si>
  <si>
    <t>罗源县</t>
  </si>
  <si>
    <t>碧里乡28.5
鉴江镇30</t>
  </si>
  <si>
    <t>松山镇18</t>
  </si>
  <si>
    <t>碧里乡1起违法违规、松山镇2起违法违规</t>
  </si>
  <si>
    <t>连江县</t>
  </si>
  <si>
    <r>
      <rPr>
        <sz val="12"/>
        <rFont val="仿宋_GB2312"/>
        <charset val="134"/>
      </rPr>
      <t>苔</t>
    </r>
    <r>
      <rPr>
        <sz val="12"/>
        <rFont val="方正书宋_GBK"/>
        <charset val="134"/>
      </rPr>
      <t>菉</t>
    </r>
    <r>
      <rPr>
        <sz val="12"/>
        <rFont val="仿宋_GB2312"/>
        <charset val="134"/>
      </rPr>
      <t>镇50
黄岐镇95</t>
    </r>
  </si>
  <si>
    <t>筱埕镇60</t>
  </si>
  <si>
    <r>
      <rPr>
        <sz val="12"/>
        <color theme="1"/>
        <rFont val="仿宋_GB2312"/>
        <charset val="134"/>
      </rPr>
      <t xml:space="preserve">安凯乡、下宫镇、
</t>
    </r>
    <r>
      <rPr>
        <sz val="12"/>
        <color theme="1"/>
        <rFont val="宋体"/>
        <charset val="134"/>
      </rPr>
      <t>琯</t>
    </r>
    <r>
      <rPr>
        <sz val="12"/>
        <color theme="1"/>
        <rFont val="仿宋_GB2312"/>
        <charset val="134"/>
      </rPr>
      <t>头镇、东岱镇、坑园镇各30</t>
    </r>
  </si>
  <si>
    <t>浦口镇、晓澳镇、马鼻镇、官坂镇各20</t>
  </si>
  <si>
    <r>
      <rPr>
        <sz val="12"/>
        <color theme="1"/>
        <rFont val="仿宋_GB2312"/>
        <charset val="134"/>
      </rPr>
      <t>苔</t>
    </r>
    <r>
      <rPr>
        <sz val="12"/>
        <color theme="1"/>
        <rFont val="宋体"/>
        <charset val="134"/>
      </rPr>
      <t>菉</t>
    </r>
    <r>
      <rPr>
        <sz val="12"/>
        <color theme="1"/>
        <rFont val="仿宋_GB2312"/>
        <charset val="134"/>
      </rPr>
      <t>镇1起一般渔业安全生产事故，</t>
    </r>
    <r>
      <rPr>
        <sz val="12"/>
        <color rgb="FFFF0000"/>
        <rFont val="仿宋_GB2312"/>
        <charset val="134"/>
      </rPr>
      <t>总队查处黄岐镇闽连渔61556，扣减5%。</t>
    </r>
  </si>
  <si>
    <t>福清市</t>
  </si>
  <si>
    <t>沙埔镇、东瀚镇各30</t>
  </si>
  <si>
    <t>海口镇19、三山镇、江阴镇、城头镇、龙田镇、江镜镇
高山镇、新厝镇各20</t>
  </si>
  <si>
    <t>海口镇电鱼1起</t>
  </si>
  <si>
    <t>长乐区</t>
  </si>
  <si>
    <t>漳港街道、潭头镇各30</t>
  </si>
  <si>
    <t>松下镇、湖南镇、文岭镇、梅花镇各20</t>
  </si>
  <si>
    <t>莆田市小计</t>
  </si>
  <si>
    <t>莆田市</t>
  </si>
  <si>
    <t>城厢区</t>
  </si>
  <si>
    <t>灵川镇、东海镇各20</t>
  </si>
  <si>
    <t>涵江区</t>
  </si>
  <si>
    <t>江口镇20</t>
  </si>
  <si>
    <t>荔城区</t>
  </si>
  <si>
    <t>黄石镇19</t>
  </si>
  <si>
    <r>
      <rPr>
        <sz val="12"/>
        <color theme="1"/>
        <rFont val="仿宋_GB2312"/>
        <charset val="134"/>
      </rPr>
      <t>黄石镇乡镇船舶</t>
    </r>
    <r>
      <rPr>
        <sz val="12"/>
        <color theme="1"/>
        <rFont val="宋体"/>
        <charset val="134"/>
      </rPr>
      <t>黃</t>
    </r>
    <r>
      <rPr>
        <sz val="12"/>
        <color theme="1"/>
        <rFont val="仿宋_GB2312"/>
        <charset val="134"/>
      </rPr>
      <t>渔筏059违反休渔期规定捕捞被海警抓扣并立案，扣减补助资金5%。</t>
    </r>
  </si>
  <si>
    <t>秀屿区</t>
  </si>
  <si>
    <t>南日镇100</t>
  </si>
  <si>
    <t>平海镇60</t>
  </si>
  <si>
    <t>埭头镇30</t>
  </si>
  <si>
    <t>东峤镇、东庄镇各20</t>
  </si>
  <si>
    <t>仙游县</t>
  </si>
  <si>
    <t>枫亭镇20</t>
  </si>
  <si>
    <t>湄洲岛</t>
  </si>
  <si>
    <t>湄洲镇30</t>
  </si>
  <si>
    <t>北岸
经济开发区</t>
  </si>
  <si>
    <t>山亭镇、东埔镇各30</t>
  </si>
  <si>
    <t>漳州市小计</t>
  </si>
  <si>
    <t>漳州市</t>
  </si>
  <si>
    <t>龙文区</t>
  </si>
  <si>
    <t>景山街道20</t>
  </si>
  <si>
    <t>东山县</t>
  </si>
  <si>
    <t>铜陵镇70
陈城镇55</t>
  </si>
  <si>
    <t>西埔镇60</t>
  </si>
  <si>
    <t>杏陈镇30
前楼镇30
康美镇30</t>
  </si>
  <si>
    <t>樟塘镇20</t>
  </si>
  <si>
    <t>铜陵镇；1起赴相关海域生产方面，扣20%，违法违规行为2起，扣减10%
陈城镇；违法违规行为9起，扣减45%</t>
  </si>
  <si>
    <t>龙海区</t>
  </si>
  <si>
    <t>港尾镇35</t>
  </si>
  <si>
    <t>浮宫镇30
紫泥镇60</t>
  </si>
  <si>
    <t>石码街道28.5</t>
  </si>
  <si>
    <t>海澄镇20、隆教乡20、
榜山镇20</t>
  </si>
  <si>
    <t>港尾镇；1起较大事故，扣50%；1起一般事故，扣10%。1起违法违规行为，扣减5%。
浮宫镇；1起较大事故，扣50%。
石码街道；电、毒、炸渔1起，扣5%。</t>
  </si>
  <si>
    <t>漳浦县</t>
  </si>
  <si>
    <t>六鳌镇54</t>
  </si>
  <si>
    <t>佛昙镇28.5
旧镇镇30</t>
  </si>
  <si>
    <t>深土镇20
赤湖镇19
前亭镇20</t>
  </si>
  <si>
    <t>六鳌镇；违法违规行为2起，扣减10%
佛昙镇；违法违规行为1起，扣减5%
赤湖镇；违法违规行为1起，扣减5%</t>
  </si>
  <si>
    <t>诏安县</t>
  </si>
  <si>
    <t xml:space="preserve">梅岭镇54
</t>
  </si>
  <si>
    <t>桥东镇28.5、四都镇30</t>
  </si>
  <si>
    <t>金星乡、南诏镇各20</t>
  </si>
  <si>
    <t>梅岭镇；违法违规行为2起，扣减10%
桥东镇；违法违规行为1起，扣减5%</t>
  </si>
  <si>
    <t>古雷开发区</t>
  </si>
  <si>
    <t>古雷镇60</t>
  </si>
  <si>
    <t>霞美镇30
沙西镇30</t>
  </si>
  <si>
    <t>杜浔镇20</t>
  </si>
  <si>
    <t>台商投资区</t>
  </si>
  <si>
    <t>角美镇20</t>
  </si>
  <si>
    <t>云霄县</t>
  </si>
  <si>
    <t>列屿镇30
陈岱镇30</t>
  </si>
  <si>
    <t>东厦镇20
云陵镇20</t>
  </si>
  <si>
    <t>泉州市小计</t>
  </si>
  <si>
    <t>泉州市</t>
  </si>
  <si>
    <t>丰泽区</t>
  </si>
  <si>
    <t>东海街道24</t>
  </si>
  <si>
    <t>城东街道20</t>
  </si>
  <si>
    <t>洛江区</t>
  </si>
  <si>
    <t>万安街道20</t>
  </si>
  <si>
    <t>东海街道；闽丰渔01996擅自进入金门相关海域，
被立案处罚，扣减20%</t>
  </si>
  <si>
    <t>泉港区</t>
  </si>
  <si>
    <t>峰尾镇30
南埔镇30</t>
  </si>
  <si>
    <t>界山镇20
后龙镇20</t>
  </si>
  <si>
    <t>惠安县</t>
  </si>
  <si>
    <r>
      <rPr>
        <sz val="12"/>
        <color theme="1"/>
        <rFont val="仿宋_GB2312"/>
        <charset val="134"/>
      </rPr>
      <t>崇武镇36
小</t>
    </r>
    <r>
      <rPr>
        <sz val="12"/>
        <color theme="1"/>
        <rFont val="方正书宋_GBK"/>
        <charset val="134"/>
      </rPr>
      <t>岞</t>
    </r>
    <r>
      <rPr>
        <sz val="12"/>
        <color theme="1"/>
        <rFont val="仿宋_GB2312"/>
        <charset val="134"/>
      </rPr>
      <t>镇6</t>
    </r>
  </si>
  <si>
    <t xml:space="preserve">净峰镇25.5 </t>
  </si>
  <si>
    <t>东岭镇20
东桥镇20
辋川镇20</t>
  </si>
  <si>
    <t>崇武镇；惠崇岞A2-205、惠崇大岞200、闽惠渔00177、闽惠渔04263在休渔期非法捕捞，扣减20%
小岞镇；1.闽惠渔01886在休渔期非法捕捞涉嫌犯罪被起诉，扣减10%
2.闽惠渔01585、惠岞东山063在休渔期非法捕捞，扣减10%
3.闽惠渔01689、闽惠渔01595、闽惠渔01495、闽惠渔01513、闽惠渔01619不服从防抗台风指令，扣减50%
净峰镇；惠净墩A2-022、惠净墩南010、无船名号船舶（杨景湖和黄明华）在休渔期非法捕捞，扣减15%</t>
  </si>
  <si>
    <t>石狮市</t>
  </si>
  <si>
    <t>祥芝镇95</t>
  </si>
  <si>
    <t>永宁镇28.5
鸿山镇30
锦尚镇30</t>
  </si>
  <si>
    <t>蚶江镇20</t>
  </si>
  <si>
    <t>永宁镇；闽狮渔00887在休渔期非法捕捞，扣减5%
祥芝镇；石祥祥渔136在休渔期非法捕捞，扣减5%</t>
  </si>
  <si>
    <t>晋江市</t>
  </si>
  <si>
    <t>深沪镇60</t>
  </si>
  <si>
    <t>金井镇21
东石镇30</t>
  </si>
  <si>
    <t>英林镇19
陈埭镇17
龙湖镇20</t>
  </si>
  <si>
    <t>金井镇；闽晋渔02696、闽晋渔02676在休渔期非法捕捞，扣减10%
英林镇；闽晋渔F701非法捕捞，扣减5%
陈埭镇；闽晋渔02185、闽晋渔02171、闽晋渔02154在休渔期非法捕捞，扣减15%</t>
  </si>
  <si>
    <t>南安市</t>
  </si>
  <si>
    <t>石井镇30</t>
  </si>
  <si>
    <t>张坂镇30</t>
  </si>
  <si>
    <t>东园镇16
百崎乡18</t>
  </si>
  <si>
    <t>东园镇；闽泉台渔03292、闽泉台渔03206不服从防抗台风指令，扣减20%
百崎乡；闽泉台渔03186不服从防抗台风指令，扣减10%</t>
  </si>
  <si>
    <t>平潭综合实验区小计</t>
  </si>
  <si>
    <t>平潭综合实验区</t>
  </si>
  <si>
    <t xml:space="preserve">金井片区54
海坛片区60
苏平片区60  君山片区60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</si>
</sst>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rgb="FFFF0000"/>
      <name val="仿宋_GB2312"/>
      <charset val="134"/>
    </font>
    <font>
      <sz val="12"/>
      <name val="方正书宋_GBK"/>
      <charset val="134"/>
    </font>
    <font>
      <sz val="12"/>
      <color theme="1"/>
      <name val="宋体"/>
      <charset val="134"/>
    </font>
    <font>
      <sz val="1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7" borderId="14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1" fillId="21" borderId="11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8" borderId="10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18" borderId="11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0" fontId="6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/>
    </xf>
    <xf numFmtId="0" fontId="10" fillId="0" borderId="0" xfId="0" applyFont="true" applyAlignment="true">
      <alignment horizontal="center" vertical="center" wrapText="true"/>
    </xf>
    <xf numFmtId="0" fontId="11" fillId="0" borderId="0" xfId="0" applyFont="true" applyAlignment="true">
      <alignment horizontal="center" vertical="center"/>
    </xf>
    <xf numFmtId="0" fontId="11" fillId="0" borderId="0" xfId="0" applyFont="true" applyAlignment="true">
      <alignment horizontal="center" vertical="center" wrapText="true"/>
    </xf>
    <xf numFmtId="0" fontId="12" fillId="0" borderId="1" xfId="0" applyFont="true" applyBorder="true" applyAlignment="true">
      <alignment horizontal="left" vertical="center"/>
    </xf>
    <xf numFmtId="0" fontId="2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7"/>
  <sheetViews>
    <sheetView tabSelected="1" workbookViewId="0">
      <pane xSplit="3" ySplit="4" topLeftCell="D7" activePane="bottomRight" state="frozen"/>
      <selection/>
      <selection pane="topRight"/>
      <selection pane="bottomLeft"/>
      <selection pane="bottomRight" activeCell="J7" sqref="J7"/>
    </sheetView>
  </sheetViews>
  <sheetFormatPr defaultColWidth="8.90833333333333" defaultRowHeight="19.9" customHeight="true" outlineLevelCol="7"/>
  <cols>
    <col min="1" max="1" width="9.25" style="5" customWidth="true"/>
    <col min="2" max="2" width="13.6833333333333" style="5" customWidth="true"/>
    <col min="3" max="3" width="14.25" style="5" customWidth="true"/>
    <col min="4" max="4" width="28.875" style="6" customWidth="true"/>
    <col min="5" max="5" width="29.125" style="6" customWidth="true"/>
    <col min="6" max="6" width="31.375" style="6" customWidth="true"/>
    <col min="7" max="7" width="50.625" style="6" customWidth="true"/>
    <col min="8" max="8" width="63.125" style="7" hidden="true" customWidth="true"/>
    <col min="9" max="10" width="8.90833333333333" style="5"/>
    <col min="11" max="11" width="3.56666666666667" style="5" customWidth="true"/>
    <col min="12" max="12" width="9.875" style="5"/>
    <col min="13" max="16384" width="8.90833333333333" style="5"/>
  </cols>
  <sheetData>
    <row r="1" ht="30" customHeight="true" spans="1:3">
      <c r="A1" s="8" t="s">
        <v>0</v>
      </c>
      <c r="B1" s="8"/>
      <c r="C1" s="9"/>
    </row>
    <row r="2" ht="26" customHeight="true" spans="1:7">
      <c r="A2" s="10" t="s">
        <v>1</v>
      </c>
      <c r="B2" s="10"/>
      <c r="C2" s="10"/>
      <c r="D2" s="10"/>
      <c r="E2" s="10"/>
      <c r="F2" s="10"/>
      <c r="G2" s="10"/>
    </row>
    <row r="3" s="1" customFormat="true" ht="64" customHeight="true" spans="1:8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29" t="s">
        <v>9</v>
      </c>
    </row>
    <row r="4" s="2" customFormat="true" ht="28" customHeight="true" spans="1:8">
      <c r="A4" s="11" t="s">
        <v>10</v>
      </c>
      <c r="B4" s="11"/>
      <c r="C4" s="11">
        <f>C5+C10+C17+C25+C34+C43</f>
        <v>4385.5</v>
      </c>
      <c r="D4" s="13">
        <f>D5+D10+D17+D25+D34+D43</f>
        <v>630</v>
      </c>
      <c r="E4" s="13">
        <f>E5+E10+E17+E25+E34+E43</f>
        <v>1002</v>
      </c>
      <c r="F4" s="13">
        <f>F5+F10+F17+F25+F34+F43</f>
        <v>1414.5</v>
      </c>
      <c r="G4" s="13">
        <f>G5+G10+G17+G25+G34+G43</f>
        <v>1339</v>
      </c>
      <c r="H4" s="30"/>
    </row>
    <row r="5" s="2" customFormat="true" ht="28" customHeight="true" spans="1:8">
      <c r="A5" s="11" t="s">
        <v>11</v>
      </c>
      <c r="B5" s="11"/>
      <c r="C5" s="11">
        <v>925.5</v>
      </c>
      <c r="D5" s="14">
        <v>130</v>
      </c>
      <c r="E5" s="21">
        <v>228</v>
      </c>
      <c r="F5" s="21">
        <v>271.5</v>
      </c>
      <c r="G5" s="21">
        <v>296</v>
      </c>
      <c r="H5" s="30"/>
    </row>
    <row r="6" s="3" customFormat="true" ht="74" customHeight="true" spans="1:8">
      <c r="A6" s="15" t="s">
        <v>12</v>
      </c>
      <c r="B6" s="16" t="s">
        <v>13</v>
      </c>
      <c r="C6" s="11">
        <v>265</v>
      </c>
      <c r="D6" s="14" t="s">
        <v>14</v>
      </c>
      <c r="E6" s="21" t="s">
        <v>15</v>
      </c>
      <c r="F6" s="21" t="s">
        <v>16</v>
      </c>
      <c r="G6" s="21" t="s">
        <v>17</v>
      </c>
      <c r="H6" s="31" t="s">
        <v>18</v>
      </c>
    </row>
    <row r="7" s="3" customFormat="true" ht="57" spans="1:8">
      <c r="A7" s="17"/>
      <c r="B7" s="16" t="s">
        <v>19</v>
      </c>
      <c r="C7" s="11">
        <v>396.5</v>
      </c>
      <c r="D7" s="14" t="s">
        <v>20</v>
      </c>
      <c r="E7" s="21" t="s">
        <v>21</v>
      </c>
      <c r="F7" s="21" t="s">
        <v>22</v>
      </c>
      <c r="G7" s="21" t="s">
        <v>23</v>
      </c>
      <c r="H7" s="31" t="s">
        <v>24</v>
      </c>
    </row>
    <row r="8" s="3" customFormat="true" ht="33" customHeight="true" spans="1:8">
      <c r="A8" s="17"/>
      <c r="B8" s="16" t="s">
        <v>25</v>
      </c>
      <c r="C8" s="11">
        <v>158</v>
      </c>
      <c r="D8" s="14"/>
      <c r="E8" s="21" t="s">
        <v>26</v>
      </c>
      <c r="F8" s="21" t="s">
        <v>27</v>
      </c>
      <c r="G8" s="21" t="s">
        <v>28</v>
      </c>
      <c r="H8" s="32"/>
    </row>
    <row r="9" s="4" customFormat="true" ht="37" customHeight="true" spans="1:8">
      <c r="A9" s="17"/>
      <c r="B9" s="16" t="s">
        <v>29</v>
      </c>
      <c r="C9" s="11">
        <v>106</v>
      </c>
      <c r="D9" s="14"/>
      <c r="E9" s="21"/>
      <c r="F9" s="21" t="s">
        <v>30</v>
      </c>
      <c r="G9" s="21" t="s">
        <v>31</v>
      </c>
      <c r="H9" s="32" t="s">
        <v>32</v>
      </c>
    </row>
    <row r="10" s="2" customFormat="true" ht="28" customHeight="true" spans="1:8">
      <c r="A10" s="18" t="s">
        <v>33</v>
      </c>
      <c r="B10" s="18"/>
      <c r="C10" s="11">
        <v>938.5</v>
      </c>
      <c r="D10" s="14">
        <v>145</v>
      </c>
      <c r="E10" s="21">
        <v>60</v>
      </c>
      <c r="F10" s="21">
        <v>358.5</v>
      </c>
      <c r="G10" s="21">
        <v>375</v>
      </c>
      <c r="H10" s="30"/>
    </row>
    <row r="11" s="2" customFormat="true" ht="28" customHeight="true" spans="1:8">
      <c r="A11" s="17" t="s">
        <v>34</v>
      </c>
      <c r="B11" s="16" t="s">
        <v>35</v>
      </c>
      <c r="C11" s="11">
        <v>38</v>
      </c>
      <c r="D11" s="14"/>
      <c r="E11" s="21"/>
      <c r="F11" s="21"/>
      <c r="G11" s="21" t="s">
        <v>36</v>
      </c>
      <c r="H11" s="31" t="s">
        <v>37</v>
      </c>
    </row>
    <row r="12" s="2" customFormat="true" ht="28" customHeight="true" spans="1:8">
      <c r="A12" s="17"/>
      <c r="B12" s="16" t="s">
        <v>38</v>
      </c>
      <c r="C12" s="11">
        <v>30</v>
      </c>
      <c r="D12" s="14"/>
      <c r="E12" s="21"/>
      <c r="F12" s="21" t="s">
        <v>39</v>
      </c>
      <c r="G12" s="21"/>
      <c r="H12" s="30"/>
    </row>
    <row r="13" s="3" customFormat="true" ht="28" customHeight="true" spans="1:8">
      <c r="A13" s="17"/>
      <c r="B13" s="16" t="s">
        <v>40</v>
      </c>
      <c r="C13" s="11">
        <v>76.5</v>
      </c>
      <c r="D13" s="14"/>
      <c r="E13" s="21"/>
      <c r="F13" s="21" t="s">
        <v>41</v>
      </c>
      <c r="G13" s="21" t="s">
        <v>42</v>
      </c>
      <c r="H13" s="32" t="s">
        <v>43</v>
      </c>
    </row>
    <row r="14" s="3" customFormat="true" ht="45" customHeight="true" spans="1:8">
      <c r="A14" s="17"/>
      <c r="B14" s="16" t="s">
        <v>44</v>
      </c>
      <c r="C14" s="11">
        <v>435</v>
      </c>
      <c r="D14" s="19" t="s">
        <v>45</v>
      </c>
      <c r="E14" s="21" t="s">
        <v>46</v>
      </c>
      <c r="F14" s="21" t="s">
        <v>47</v>
      </c>
      <c r="G14" s="21" t="s">
        <v>48</v>
      </c>
      <c r="H14" s="32" t="s">
        <v>49</v>
      </c>
    </row>
    <row r="15" s="3" customFormat="true" ht="50" customHeight="true" spans="1:8">
      <c r="A15" s="17"/>
      <c r="B15" s="16" t="s">
        <v>50</v>
      </c>
      <c r="C15" s="11">
        <v>219</v>
      </c>
      <c r="D15" s="14"/>
      <c r="E15" s="21"/>
      <c r="F15" s="21" t="s">
        <v>51</v>
      </c>
      <c r="G15" s="21" t="s">
        <v>52</v>
      </c>
      <c r="H15" s="32" t="s">
        <v>53</v>
      </c>
    </row>
    <row r="16" s="4" customFormat="true" ht="30" customHeight="true" spans="1:8">
      <c r="A16" s="17"/>
      <c r="B16" s="20" t="s">
        <v>54</v>
      </c>
      <c r="C16" s="11">
        <v>140</v>
      </c>
      <c r="D16" s="14"/>
      <c r="E16" s="21"/>
      <c r="F16" s="21" t="s">
        <v>55</v>
      </c>
      <c r="G16" s="21" t="s">
        <v>56</v>
      </c>
      <c r="H16" s="32"/>
    </row>
    <row r="17" s="2" customFormat="true" ht="28" customHeight="true" spans="1:8">
      <c r="A17" s="18" t="s">
        <v>57</v>
      </c>
      <c r="B17" s="18"/>
      <c r="C17" s="11">
        <v>419</v>
      </c>
      <c r="D17" s="14">
        <v>100</v>
      </c>
      <c r="E17" s="21">
        <v>60</v>
      </c>
      <c r="F17" s="21">
        <v>120</v>
      </c>
      <c r="G17" s="21">
        <v>139</v>
      </c>
      <c r="H17" s="30"/>
    </row>
    <row r="18" s="3" customFormat="true" ht="28" customHeight="true" spans="1:8">
      <c r="A18" s="15" t="s">
        <v>58</v>
      </c>
      <c r="B18" s="21" t="s">
        <v>59</v>
      </c>
      <c r="C18" s="11">
        <v>40</v>
      </c>
      <c r="D18" s="14"/>
      <c r="E18" s="21"/>
      <c r="F18" s="21"/>
      <c r="G18" s="21" t="s">
        <v>60</v>
      </c>
      <c r="H18" s="32"/>
    </row>
    <row r="19" s="4" customFormat="true" ht="28" customHeight="true" spans="1:8">
      <c r="A19" s="17"/>
      <c r="B19" s="21" t="s">
        <v>61</v>
      </c>
      <c r="C19" s="11">
        <v>20</v>
      </c>
      <c r="D19" s="14"/>
      <c r="E19" s="21"/>
      <c r="F19" s="21"/>
      <c r="G19" s="21" t="s">
        <v>62</v>
      </c>
      <c r="H19" s="32"/>
    </row>
    <row r="20" s="4" customFormat="true" ht="28" customHeight="true" spans="1:8">
      <c r="A20" s="17"/>
      <c r="B20" s="21" t="s">
        <v>63</v>
      </c>
      <c r="C20" s="11">
        <v>19</v>
      </c>
      <c r="D20" s="14"/>
      <c r="E20" s="21"/>
      <c r="F20" s="21"/>
      <c r="G20" s="21" t="s">
        <v>64</v>
      </c>
      <c r="H20" s="31" t="s">
        <v>65</v>
      </c>
    </row>
    <row r="21" s="4" customFormat="true" ht="28" customHeight="true" spans="1:8">
      <c r="A21" s="17"/>
      <c r="B21" s="21" t="s">
        <v>66</v>
      </c>
      <c r="C21" s="11">
        <v>230</v>
      </c>
      <c r="D21" s="14" t="s">
        <v>67</v>
      </c>
      <c r="E21" s="21" t="s">
        <v>68</v>
      </c>
      <c r="F21" s="21" t="s">
        <v>69</v>
      </c>
      <c r="G21" s="21" t="s">
        <v>70</v>
      </c>
      <c r="H21" s="32"/>
    </row>
    <row r="22" s="4" customFormat="true" ht="28" customHeight="true" spans="1:8">
      <c r="A22" s="17"/>
      <c r="B22" s="21" t="s">
        <v>71</v>
      </c>
      <c r="C22" s="11">
        <v>20</v>
      </c>
      <c r="D22" s="14"/>
      <c r="E22" s="21"/>
      <c r="F22" s="21"/>
      <c r="G22" s="21" t="s">
        <v>72</v>
      </c>
      <c r="H22" s="32"/>
    </row>
    <row r="23" s="4" customFormat="true" ht="28" customHeight="true" spans="1:8">
      <c r="A23" s="17"/>
      <c r="B23" s="20" t="s">
        <v>73</v>
      </c>
      <c r="C23" s="11">
        <v>30</v>
      </c>
      <c r="D23" s="14"/>
      <c r="E23" s="21"/>
      <c r="F23" s="21" t="s">
        <v>74</v>
      </c>
      <c r="G23" s="21"/>
      <c r="H23" s="32"/>
    </row>
    <row r="24" s="4" customFormat="true" ht="30" customHeight="true" spans="1:8">
      <c r="A24" s="22"/>
      <c r="B24" s="20" t="s">
        <v>75</v>
      </c>
      <c r="C24" s="11">
        <v>60</v>
      </c>
      <c r="D24" s="14"/>
      <c r="E24" s="21"/>
      <c r="F24" s="21" t="s">
        <v>76</v>
      </c>
      <c r="G24" s="21"/>
      <c r="H24" s="32"/>
    </row>
    <row r="25" s="2" customFormat="true" ht="28" customHeight="true" spans="1:8">
      <c r="A25" s="18" t="s">
        <v>77</v>
      </c>
      <c r="B25" s="18"/>
      <c r="C25" s="11">
        <f>SUM(C26:C33)</f>
        <v>1112.5</v>
      </c>
      <c r="D25" s="14">
        <v>160</v>
      </c>
      <c r="E25" s="21">
        <v>318</v>
      </c>
      <c r="F25" s="21">
        <v>355.5</v>
      </c>
      <c r="G25" s="21">
        <v>279</v>
      </c>
      <c r="H25" s="30"/>
    </row>
    <row r="26" s="2" customFormat="true" ht="28" customHeight="true" spans="1:8">
      <c r="A26" s="15" t="s">
        <v>78</v>
      </c>
      <c r="B26" s="21" t="s">
        <v>79</v>
      </c>
      <c r="C26" s="11">
        <v>20</v>
      </c>
      <c r="D26" s="14"/>
      <c r="E26" s="21"/>
      <c r="F26" s="21"/>
      <c r="G26" s="21" t="s">
        <v>80</v>
      </c>
      <c r="H26" s="30"/>
    </row>
    <row r="27" s="2" customFormat="true" ht="42.75" spans="1:8">
      <c r="A27" s="17"/>
      <c r="B27" s="21" t="s">
        <v>81</v>
      </c>
      <c r="C27" s="11">
        <v>295</v>
      </c>
      <c r="D27" s="14" t="s">
        <v>82</v>
      </c>
      <c r="E27" s="21" t="s">
        <v>83</v>
      </c>
      <c r="F27" s="21" t="s">
        <v>84</v>
      </c>
      <c r="G27" s="21" t="s">
        <v>85</v>
      </c>
      <c r="H27" s="31" t="s">
        <v>86</v>
      </c>
    </row>
    <row r="28" s="4" customFormat="true" ht="57" spans="1:8">
      <c r="A28" s="17"/>
      <c r="B28" s="20" t="s">
        <v>87</v>
      </c>
      <c r="C28" s="11">
        <v>213.5</v>
      </c>
      <c r="D28" s="14" t="s">
        <v>88</v>
      </c>
      <c r="E28" s="21" t="s">
        <v>89</v>
      </c>
      <c r="F28" s="21" t="s">
        <v>90</v>
      </c>
      <c r="G28" s="21" t="s">
        <v>91</v>
      </c>
      <c r="H28" s="31" t="s">
        <v>92</v>
      </c>
    </row>
    <row r="29" s="4" customFormat="true" ht="42.75" spans="1:8">
      <c r="A29" s="17"/>
      <c r="B29" s="20" t="s">
        <v>93</v>
      </c>
      <c r="C29" s="11">
        <v>171.5</v>
      </c>
      <c r="D29" s="14"/>
      <c r="E29" s="21" t="s">
        <v>94</v>
      </c>
      <c r="F29" s="21" t="s">
        <v>95</v>
      </c>
      <c r="G29" s="21" t="s">
        <v>96</v>
      </c>
      <c r="H29" s="31" t="s">
        <v>97</v>
      </c>
    </row>
    <row r="30" s="4" customFormat="true" ht="28.5" spans="1:8">
      <c r="A30" s="17"/>
      <c r="B30" s="20" t="s">
        <v>98</v>
      </c>
      <c r="C30" s="11">
        <v>152.5</v>
      </c>
      <c r="D30" s="14"/>
      <c r="E30" s="21" t="s">
        <v>99</v>
      </c>
      <c r="F30" s="21" t="s">
        <v>100</v>
      </c>
      <c r="G30" s="21" t="s">
        <v>101</v>
      </c>
      <c r="H30" s="31" t="s">
        <v>102</v>
      </c>
    </row>
    <row r="31" s="4" customFormat="true" ht="28.5" spans="1:8">
      <c r="A31" s="17"/>
      <c r="B31" s="21" t="s">
        <v>103</v>
      </c>
      <c r="C31" s="11">
        <v>140</v>
      </c>
      <c r="D31" s="14"/>
      <c r="E31" s="21" t="s">
        <v>104</v>
      </c>
      <c r="F31" s="21" t="s">
        <v>105</v>
      </c>
      <c r="G31" s="21" t="s">
        <v>106</v>
      </c>
      <c r="H31" s="32"/>
    </row>
    <row r="32" s="4" customFormat="true" ht="28" customHeight="true" spans="1:8">
      <c r="A32" s="17"/>
      <c r="B32" s="21" t="s">
        <v>107</v>
      </c>
      <c r="C32" s="11">
        <v>20</v>
      </c>
      <c r="D32" s="14"/>
      <c r="E32" s="21"/>
      <c r="F32" s="21"/>
      <c r="G32" s="21" t="s">
        <v>108</v>
      </c>
      <c r="H32" s="32"/>
    </row>
    <row r="33" s="4" customFormat="true" ht="37" customHeight="true" spans="1:8">
      <c r="A33" s="22"/>
      <c r="B33" s="21" t="s">
        <v>109</v>
      </c>
      <c r="C33" s="11">
        <v>100</v>
      </c>
      <c r="D33" s="14"/>
      <c r="E33" s="21"/>
      <c r="F33" s="21" t="s">
        <v>110</v>
      </c>
      <c r="G33" s="21" t="s">
        <v>111</v>
      </c>
      <c r="H33" s="32"/>
    </row>
    <row r="34" s="2" customFormat="true" ht="28" customHeight="true" spans="1:8">
      <c r="A34" s="18" t="s">
        <v>112</v>
      </c>
      <c r="B34" s="18"/>
      <c r="C34" s="11">
        <v>756</v>
      </c>
      <c r="D34" s="14">
        <v>95</v>
      </c>
      <c r="E34" s="21">
        <v>102</v>
      </c>
      <c r="F34" s="21">
        <v>309</v>
      </c>
      <c r="G34" s="21">
        <v>250</v>
      </c>
      <c r="H34" s="30"/>
    </row>
    <row r="35" s="3" customFormat="true" ht="28" customHeight="true" spans="1:8">
      <c r="A35" s="15" t="s">
        <v>113</v>
      </c>
      <c r="B35" s="21" t="s">
        <v>114</v>
      </c>
      <c r="C35" s="11">
        <v>44</v>
      </c>
      <c r="D35" s="14"/>
      <c r="E35" s="21"/>
      <c r="F35" s="21" t="s">
        <v>115</v>
      </c>
      <c r="G35" s="21" t="s">
        <v>116</v>
      </c>
      <c r="H35" s="32"/>
    </row>
    <row r="36" s="4" customFormat="true" ht="28.5" spans="1:8">
      <c r="A36" s="17"/>
      <c r="B36" s="21" t="s">
        <v>117</v>
      </c>
      <c r="C36" s="11">
        <v>20</v>
      </c>
      <c r="D36" s="14"/>
      <c r="E36" s="21"/>
      <c r="F36" s="21"/>
      <c r="G36" s="21" t="s">
        <v>118</v>
      </c>
      <c r="H36" s="31" t="s">
        <v>119</v>
      </c>
    </row>
    <row r="37" s="4" customFormat="true" ht="28.5" spans="1:8">
      <c r="A37" s="17"/>
      <c r="B37" s="21" t="s">
        <v>120</v>
      </c>
      <c r="C37" s="11">
        <v>100</v>
      </c>
      <c r="D37" s="14"/>
      <c r="E37" s="21"/>
      <c r="F37" s="21" t="s">
        <v>121</v>
      </c>
      <c r="G37" s="21" t="s">
        <v>122</v>
      </c>
      <c r="H37" s="32"/>
    </row>
    <row r="38" s="4" customFormat="true" ht="65" customHeight="true" spans="1:8">
      <c r="A38" s="17"/>
      <c r="B38" s="21" t="s">
        <v>123</v>
      </c>
      <c r="C38" s="11">
        <v>127.5</v>
      </c>
      <c r="D38" s="14"/>
      <c r="E38" s="21" t="s">
        <v>124</v>
      </c>
      <c r="F38" s="21" t="s">
        <v>125</v>
      </c>
      <c r="G38" s="21" t="s">
        <v>126</v>
      </c>
      <c r="H38" s="31" t="s">
        <v>127</v>
      </c>
    </row>
    <row r="39" s="4" customFormat="true" ht="42.75" spans="1:8">
      <c r="A39" s="17"/>
      <c r="B39" s="23" t="s">
        <v>128</v>
      </c>
      <c r="C39" s="11">
        <v>203.5</v>
      </c>
      <c r="D39" s="14" t="s">
        <v>129</v>
      </c>
      <c r="E39" s="21"/>
      <c r="F39" s="21" t="s">
        <v>130</v>
      </c>
      <c r="G39" s="21" t="s">
        <v>131</v>
      </c>
      <c r="H39" s="31" t="s">
        <v>132</v>
      </c>
    </row>
    <row r="40" s="4" customFormat="true" ht="57" spans="1:8">
      <c r="A40" s="17"/>
      <c r="B40" s="23" t="s">
        <v>133</v>
      </c>
      <c r="C40" s="11">
        <v>167</v>
      </c>
      <c r="D40" s="14"/>
      <c r="E40" s="21" t="s">
        <v>134</v>
      </c>
      <c r="F40" s="21" t="s">
        <v>135</v>
      </c>
      <c r="G40" s="21" t="s">
        <v>136</v>
      </c>
      <c r="H40" s="31" t="s">
        <v>137</v>
      </c>
    </row>
    <row r="41" s="4" customFormat="true" ht="27" customHeight="true" spans="1:8">
      <c r="A41" s="17"/>
      <c r="B41" s="23" t="s">
        <v>138</v>
      </c>
      <c r="C41" s="11">
        <v>30</v>
      </c>
      <c r="D41" s="14"/>
      <c r="E41" s="21"/>
      <c r="F41" s="21" t="s">
        <v>139</v>
      </c>
      <c r="G41" s="21"/>
      <c r="H41" s="31"/>
    </row>
    <row r="42" s="4" customFormat="true" ht="42.75" spans="1:8">
      <c r="A42" s="17"/>
      <c r="B42" s="23" t="s">
        <v>107</v>
      </c>
      <c r="C42" s="11">
        <v>64</v>
      </c>
      <c r="D42" s="14"/>
      <c r="E42" s="21"/>
      <c r="F42" s="21" t="s">
        <v>140</v>
      </c>
      <c r="G42" s="21" t="s">
        <v>141</v>
      </c>
      <c r="H42" s="31" t="s">
        <v>142</v>
      </c>
    </row>
    <row r="43" s="2" customFormat="true" ht="28" customHeight="true" spans="1:7">
      <c r="A43" s="18" t="s">
        <v>143</v>
      </c>
      <c r="B43" s="18"/>
      <c r="C43" s="11">
        <v>234</v>
      </c>
      <c r="D43" s="14"/>
      <c r="E43" s="21">
        <v>234</v>
      </c>
      <c r="F43" s="21"/>
      <c r="G43" s="21"/>
    </row>
    <row r="44" s="3" customFormat="true" ht="52" customHeight="true" spans="1:8">
      <c r="A44" s="24" t="s">
        <v>144</v>
      </c>
      <c r="B44" s="14"/>
      <c r="C44" s="11">
        <v>234</v>
      </c>
      <c r="D44" s="14"/>
      <c r="E44" s="21" t="s">
        <v>145</v>
      </c>
      <c r="F44" s="21"/>
      <c r="G44" s="21"/>
      <c r="H44" s="32"/>
    </row>
    <row r="45" customHeight="true" spans="1:3">
      <c r="A45" s="25"/>
      <c r="B45" s="26"/>
      <c r="C45" s="26"/>
    </row>
    <row r="46" customHeight="true" spans="1:3">
      <c r="A46" s="25"/>
      <c r="B46" s="26"/>
      <c r="C46" s="26"/>
    </row>
    <row r="47" customHeight="true" spans="1:3">
      <c r="A47" s="27"/>
      <c r="B47" s="28"/>
      <c r="C47" s="28"/>
    </row>
  </sheetData>
  <mergeCells count="15">
    <mergeCell ref="A1:B1"/>
    <mergeCell ref="A2:G2"/>
    <mergeCell ref="A4:B4"/>
    <mergeCell ref="A5:B5"/>
    <mergeCell ref="A10:B10"/>
    <mergeCell ref="A17:B17"/>
    <mergeCell ref="A25:B25"/>
    <mergeCell ref="A34:B34"/>
    <mergeCell ref="A43:B43"/>
    <mergeCell ref="A44:B44"/>
    <mergeCell ref="A6:A9"/>
    <mergeCell ref="A11:A16"/>
    <mergeCell ref="A18:A24"/>
    <mergeCell ref="A26:A33"/>
    <mergeCell ref="A35:A42"/>
  </mergeCells>
  <pageMargins left="1.0625" right="0.275" top="0.275" bottom="0.354166666666667" header="0.314583333333333" footer="0.314583333333333"/>
  <pageSetup paperSize="9" scale="46" fitToHeight="0" orientation="portrait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3Hou.Com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张鹏飞</cp:lastModifiedBy>
  <dcterms:created xsi:type="dcterms:W3CDTF">2020-06-29T04:59:00Z</dcterms:created>
  <dcterms:modified xsi:type="dcterms:W3CDTF">2025-04-15T15:19:30Z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eadingLayout">
    <vt:bool>true</vt:bool>
  </property>
  <property fmtid="{D5CDD505-2E9C-101B-9397-08002B2CF9AE}" pid="4" name="ICV">
    <vt:lpwstr>1C27372829A0C01B2B2682665F18D036</vt:lpwstr>
  </property>
</Properties>
</file>